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</sheets>
  <definedNames>
    <definedName name="_xlnm.Print_Area" localSheetId="0">'лист1'!$A$1:$C$65</definedName>
  </definedNames>
  <calcPr fullCalcOnLoad="1"/>
</workbook>
</file>

<file path=xl/sharedStrings.xml><?xml version="1.0" encoding="utf-8"?>
<sst xmlns="http://schemas.openxmlformats.org/spreadsheetml/2006/main" count="107" uniqueCount="104">
  <si>
    <t>к решению Совета депутатов</t>
  </si>
  <si>
    <t>Сумма</t>
  </si>
  <si>
    <t>(рублей)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</si>
  <si>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</si>
  <si>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</si>
  <si>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</si>
  <si>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</si>
  <si>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</si>
  <si>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</si>
  <si>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</si>
  <si>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1 11 00000 00 0000 000</t>
  </si>
  <si>
    <t>Доходы от использования имущества находящегося в государственной и муниципальной собственности</t>
  </si>
  <si>
    <t>1 14 06014 10 0000 430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</si>
  <si>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</si>
  <si>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</si>
  <si>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</si>
  <si>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</si>
  <si>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</si>
  <si>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1 03 00000 00 0000 000</t>
  </si>
  <si>
    <t>Налоги на товары (работы, услуги), реализуемые на территории Российской Федерации</t>
  </si>
  <si>
    <t>Налоговые и неналоговые доходы</t>
  </si>
  <si>
    <t>1 03 02000 01 0000 110</t>
  </si>
  <si>
    <t>Код</t>
  </si>
  <si>
    <t>Наименование кода дохода бюджета</t>
  </si>
  <si>
    <t>Земельный налог</t>
  </si>
  <si>
    <t>Монастырщинского городского поселения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</si>
  <si>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</si>
  <si>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</si>
  <si>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Земельный налог с организаций, обладающих земельным участком, расположенным в границах городских поселений</t>
  </si>
  <si>
    <t xml:space="preserve">1 06 06043 13 0000 110 </t>
  </si>
  <si>
    <t>1 06 06033 13 0000 110</t>
  </si>
  <si>
    <t>1 06 01030 13 0000 110</t>
  </si>
  <si>
    <t>1 11 05013 13 0000 120</t>
  </si>
  <si>
    <t>1 11 05035 13 0000 120</t>
  </si>
  <si>
    <t>1 01 02010 01 0000 110</t>
  </si>
  <si>
    <t>1 06 01000 00 0000 110</t>
  </si>
  <si>
    <t>Налог на имущество физических лиц</t>
  </si>
  <si>
    <t>1 06 06000 00 0000 110</t>
  </si>
  <si>
    <t>1 06 06030 03 0000 110</t>
  </si>
  <si>
    <t>Земельный налог с организаций</t>
  </si>
  <si>
    <t xml:space="preserve">1 06 06040 00 0000 110 </t>
  </si>
  <si>
    <t>Земельный налог с физических лиц</t>
  </si>
  <si>
    <t>1 11 05000 00 0000 120</t>
  </si>
  <si>
    <t xml:space="preserve">Доходы, получаемые в виде арендной либо иной платы за передачу в безвозмездное </t>
  </si>
  <si>
    <t>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</si>
  <si>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управление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</si>
  <si>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1 13 00000 00 0000 000</t>
  </si>
  <si>
    <t>Доходы от оказания платных услуг( работ) и компенсации затрат государства</t>
  </si>
  <si>
    <t>1 13 01000 00 0000 130</t>
  </si>
  <si>
    <t>Доходы от оказания платных услуг  (работ)</t>
  </si>
  <si>
    <t>1 13 01995 13 0000 130</t>
  </si>
  <si>
    <t>1 13 02000 00 0000 130</t>
  </si>
  <si>
    <t>Доходы от компесации затрат госкдарства</t>
  </si>
  <si>
    <t>1 13 02995 13 0000 130</t>
  </si>
  <si>
    <t>Прочие доходы от компенсации  затрат бюджетов городских поселений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</si>
  <si>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также имущества </t>
  </si>
  <si>
    <t>государственных и муниципальных унитарных предприятий, в том числе казенных)</t>
  </si>
  <si>
    <t>1 14 02000 000 0000 000</t>
  </si>
  <si>
    <t>средств по указанному имуществу</t>
  </si>
  <si>
    <t>1 14 02052 13 0000 440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</si>
  <si>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</t>
  </si>
  <si>
    <t xml:space="preserve"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</t>
  </si>
  <si>
    <t>материальных запасов по указанному имуществу</t>
  </si>
  <si>
    <t>1 17 00000 00 0000 000</t>
  </si>
  <si>
    <t>Прочие неналоговые доходы</t>
  </si>
  <si>
    <t>1 17 01050 13 0000 180</t>
  </si>
  <si>
    <t>Невыясненные поступления, зачисляемые в бюджеты городских поселений</t>
  </si>
  <si>
    <t>Невыясненные поступления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</si>
  <si>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</t>
  </si>
  <si>
    <t>ими учреждений (за исключением имущества бюджетных и автономных учреждений)</t>
  </si>
  <si>
    <t>1 11 05030 00 0000 120</t>
  </si>
  <si>
    <t>1 11 05025 13 0000 120</t>
  </si>
  <si>
    <t>1 17 05000 00 0000 180</t>
  </si>
  <si>
    <t>1 17 05050 13 0000 180</t>
  </si>
  <si>
    <t>Прочие неналоговые доходы бюджетов городских поселений</t>
  </si>
  <si>
    <t>Доходы,получаемые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 муниципальных бюджетных и автономных учреждений)</t>
  </si>
  <si>
    <t>Доходы, получаемые ввиде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поселений.</t>
  </si>
  <si>
    <t>Приложение 6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</si>
  <si>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</si>
  <si>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</si>
  <si>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</si>
  <si>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</si>
  <si>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1 03 02230 01 0000 110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</si>
  <si>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</si>
  <si>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</si>
  <si>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</si>
  <si>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</si>
  <si>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</si>
  <si>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</si>
  <si>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</si>
  <si>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1 14 02052 13 0000 410</t>
  </si>
  <si>
    <t>1 14 02050 13 0000 410</t>
  </si>
  <si>
    <t>1 14 02050 13 0000 440</t>
  </si>
  <si>
    <t>Доходы от реализации имущества, находящегося в собственностигородских  поселений (за исключением движимого имущества муниципальных бюджетных и автономных учреждений, а также имущества муниципальных 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</si>
  <si>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</si>
  <si>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Смоленской области на 2020 год и на  плановый                                                                                                                                                                                                                           период 2021  и 2022 годов"</t>
  </si>
  <si>
    <t>Прочие доходы от оказания платных услуг (работ получателями средств бюджетов городских поселений</t>
  </si>
  <si>
    <t>1 17 01000 00 0000 180</t>
  </si>
  <si>
    <t>Налог на доходы физических лиц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 и 228 Налоговогокодекса Российской Федерации</t>
  </si>
  <si>
    <t>Акцизы по подакцизным товарам (продукции), производимым на территории Российской Федерации</t>
  </si>
  <si>
    <t>Прогнозируемые доходы бюджета Монастырщинского городского поселения Монастырщинского района Смоленской области, за исключением безвозмездных поступлений, на 2020 год</t>
  </si>
  <si>
    <t xml:space="preserve">Монастырщинского района Смоленской области </t>
  </si>
  <si>
    <t>от 25.12.2019 № 30"О бюджете Монастырщинского</t>
  </si>
  <si>
    <t xml:space="preserve"> городского поселения Монастырщинского района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</si>
</sst>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172" fontId="4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left" wrapText="1"/>
    </xf>
    <xf numFmtId="49" fontId="1" fillId="0" borderId="11" xfId="0" applyNumberFormat="1" applyFont="1" applyBorder="1" applyAlignment="1">
      <alignment horizontal="left" wrapText="1"/>
    </xf>
    <xf numFmtId="49" fontId="1" fillId="0" borderId="11" xfId="0" applyNumberFormat="1" applyFont="1" applyBorder="1" applyAlignment="1">
      <alignment/>
    </xf>
    <xf numFmtId="49" fontId="5" fillId="0" borderId="11" xfId="0" applyNumberFormat="1" applyFont="1" applyBorder="1" applyAlignment="1">
      <alignment/>
    </xf>
    <xf numFmtId="49" fontId="5" fillId="0" borderId="11" xfId="0" applyNumberFormat="1" applyFont="1" applyBorder="1" applyAlignment="1">
      <alignment horizontal="left" wrapText="1"/>
    </xf>
    <xf numFmtId="49" fontId="1" fillId="0" borderId="12" xfId="0" applyNumberFormat="1" applyFont="1" applyBorder="1" applyAlignment="1">
      <alignment horizontal="left" wrapText="1"/>
    </xf>
    <xf numFmtId="49" fontId="1" fillId="0" borderId="13" xfId="0" applyNumberFormat="1" applyFont="1" applyBorder="1" applyAlignment="1">
      <alignment horizontal="left" wrapText="1"/>
    </xf>
    <xf numFmtId="49" fontId="1" fillId="0" borderId="14" xfId="0" applyNumberFormat="1" applyFont="1" applyBorder="1" applyAlignment="1">
      <alignment/>
    </xf>
    <xf numFmtId="0" fontId="1" fillId="0" borderId="11" xfId="0" applyFont="1" applyBorder="1" applyAlignment="1">
      <alignment wrapText="1"/>
    </xf>
    <xf numFmtId="49" fontId="1" fillId="0" borderId="14" xfId="0" applyNumberFormat="1" applyFont="1" applyBorder="1" applyAlignment="1">
      <alignment horizontal="left" wrapText="1"/>
    </xf>
    <xf numFmtId="49" fontId="5" fillId="0" borderId="14" xfId="0" applyNumberFormat="1" applyFont="1" applyBorder="1" applyAlignment="1">
      <alignment/>
    </xf>
    <xf numFmtId="49" fontId="5" fillId="0" borderId="14" xfId="0" applyNumberFormat="1" applyFont="1" applyBorder="1" applyAlignment="1">
      <alignment horizontal="left" wrapText="1"/>
    </xf>
    <xf numFmtId="4" fontId="5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4" fontId="5" fillId="0" borderId="11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4" fontId="5" fillId="0" borderId="14" xfId="0" applyNumberFormat="1" applyFont="1" applyBorder="1" applyAlignment="1">
      <alignment/>
    </xf>
    <xf numFmtId="2" fontId="1" fillId="0" borderId="10" xfId="0" applyNumberFormat="1" applyFont="1" applyBorder="1" applyAlignment="1">
      <alignment horizontal="left" wrapText="1"/>
    </xf>
    <xf numFmtId="4" fontId="6" fillId="0" borderId="10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2" fontId="1" fillId="0" borderId="17" xfId="0" applyNumberFormat="1" applyFont="1" applyBorder="1" applyAlignment="1">
      <alignment horizontal="left" wrapText="1"/>
    </xf>
    <xf numFmtId="2" fontId="1" fillId="0" borderId="11" xfId="0" applyNumberFormat="1" applyFont="1" applyBorder="1" applyAlignment="1">
      <alignment horizontal="left" wrapText="1"/>
    </xf>
    <xf numFmtId="49" fontId="1" fillId="0" borderId="18" xfId="0" applyNumberFormat="1" applyFont="1" applyBorder="1" applyAlignment="1">
      <alignment/>
    </xf>
    <xf numFmtId="2" fontId="1" fillId="0" borderId="19" xfId="0" applyNumberFormat="1" applyFont="1" applyBorder="1" applyAlignment="1">
      <alignment/>
    </xf>
    <xf numFmtId="2" fontId="1" fillId="0" borderId="18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4" fontId="1" fillId="0" borderId="20" xfId="0" applyNumberFormat="1" applyFont="1" applyBorder="1" applyAlignment="1">
      <alignment/>
    </xf>
    <xf numFmtId="0" fontId="1" fillId="0" borderId="0" xfId="0" applyFont="1" applyAlignment="1">
      <alignment horizontal="right"/>
    </xf>
    <xf numFmtId="2" fontId="1" fillId="0" borderId="0" xfId="0" applyNumberFormat="1" applyFont="1" applyFill="1" applyBorder="1" applyAlignment="1">
      <alignment horizontal="right" wrapText="1"/>
    </xf>
    <xf numFmtId="49" fontId="1" fillId="0" borderId="17" xfId="0" applyNumberFormat="1" applyFont="1" applyBorder="1" applyAlignment="1">
      <alignment/>
    </xf>
    <xf numFmtId="0" fontId="0" fillId="0" borderId="14" xfId="0" applyFont="1" applyBorder="1" applyAlignment="1">
      <alignment/>
    </xf>
    <xf numFmtId="49" fontId="1" fillId="0" borderId="17" xfId="0" applyNumberFormat="1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4" fontId="1" fillId="0" borderId="11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49" fontId="1" fillId="0" borderId="19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="120" zoomScaleSheetLayoutView="120" zoomScalePageLayoutView="0" workbookViewId="0" topLeftCell="A1">
      <selection activeCell="B6" sqref="B6:C6"/>
    </sheetView>
  </sheetViews>
  <sheetFormatPr defaultColWidth="9.00390625" defaultRowHeight="12.75"/>
  <cols>
    <col min="1" max="1" width="21.625" style="0" customWidth="1"/>
    <col min="2" max="2" width="65.00390625" style="0" customWidth="1"/>
    <col min="3" max="3" width="13.125" style="0" customWidth="1"/>
  </cols>
  <sheetData>
    <row r="1" spans="1:3" ht="12.75">
      <c r="A1" s="1"/>
      <c r="B1" s="50" t="s">
        <v>77</v>
      </c>
      <c r="C1" s="50"/>
    </row>
    <row r="2" spans="1:3" ht="12.75">
      <c r="A2" s="1"/>
      <c r="B2" s="50" t="s">
        <v>0</v>
      </c>
      <c r="C2" s="50"/>
    </row>
    <row r="3" spans="1:3" ht="12.75">
      <c r="A3" s="1"/>
      <c r="B3" s="50" t="s">
        <v>25</v>
      </c>
      <c r="C3" s="50"/>
    </row>
    <row r="4" spans="1:3" ht="12.75">
      <c r="A4" s="1"/>
      <c r="B4" s="50" t="s">
        <v>101</v>
      </c>
      <c r="C4" s="50"/>
    </row>
    <row r="5" spans="1:3" ht="12.75">
      <c r="A5" s="1"/>
      <c r="B5" s="50" t="s">
        <v>102</v>
      </c>
      <c r="C5" s="50"/>
    </row>
    <row r="6" spans="1:3" ht="14.25" customHeight="1">
      <c r="A6" s="1"/>
      <c r="B6" s="50" t="s">
        <v>103</v>
      </c>
      <c r="C6" s="50"/>
    </row>
    <row r="7" spans="1:3" ht="27" customHeight="1">
      <c r="A7" s="1"/>
      <c r="B7" s="51" t="s">
        <v>95</v>
      </c>
      <c r="C7" s="51"/>
    </row>
    <row r="8" spans="1:3" ht="12.75">
      <c r="A8" s="1"/>
      <c r="B8" s="50"/>
      <c r="C8" s="50"/>
    </row>
    <row r="9" spans="1:3" ht="12.75">
      <c r="A9" s="1"/>
      <c r="B9" s="2"/>
      <c r="C9" s="2"/>
    </row>
    <row r="10" spans="1:3" ht="45.75" customHeight="1">
      <c r="A10" s="61" t="s">
        <v>100</v>
      </c>
      <c r="B10" s="61"/>
      <c r="C10" s="61"/>
    </row>
    <row r="11" spans="1:3" ht="10.5" customHeight="1">
      <c r="A11" s="1"/>
      <c r="B11" s="1"/>
      <c r="C11" s="2" t="s">
        <v>2</v>
      </c>
    </row>
    <row r="12" spans="1:3" ht="12.75">
      <c r="A12" s="11" t="s">
        <v>22</v>
      </c>
      <c r="B12" s="12" t="s">
        <v>23</v>
      </c>
      <c r="C12" s="12" t="s">
        <v>1</v>
      </c>
    </row>
    <row r="13" spans="1:3" ht="12.75">
      <c r="A13" s="4">
        <v>1</v>
      </c>
      <c r="B13" s="4">
        <v>2</v>
      </c>
      <c r="C13" s="4">
        <v>3</v>
      </c>
    </row>
    <row r="14" spans="1:3" ht="13.5">
      <c r="A14" s="13" t="s">
        <v>3</v>
      </c>
      <c r="B14" s="14" t="s">
        <v>20</v>
      </c>
      <c r="C14" s="40">
        <f>C34+C26+C20+C15</f>
        <v>6708800</v>
      </c>
    </row>
    <row r="15" spans="1:3" ht="12.75">
      <c r="A15" s="15" t="s">
        <v>4</v>
      </c>
      <c r="B15" s="16" t="s">
        <v>5</v>
      </c>
      <c r="C15" s="32">
        <f>C16</f>
        <v>3855800</v>
      </c>
    </row>
    <row r="16" spans="1:3" ht="12.75">
      <c r="A16" s="17" t="s">
        <v>6</v>
      </c>
      <c r="B16" s="18" t="s">
        <v>7</v>
      </c>
      <c r="C16" s="33">
        <f>C17+C18+C19</f>
        <v>3855800</v>
      </c>
    </row>
    <row r="17" spans="1:3" ht="51">
      <c r="A17" s="17" t="s">
        <v>34</v>
      </c>
      <c r="B17" s="19" t="s">
        <v>98</v>
      </c>
      <c r="C17" s="33">
        <v>3839800</v>
      </c>
    </row>
    <row r="18" spans="1:3" ht="76.5">
      <c r="A18" s="17" t="s">
        <v>78</v>
      </c>
      <c r="B18" s="39" t="s">
        <v>79</v>
      </c>
      <c r="C18" s="33">
        <v>14000</v>
      </c>
    </row>
    <row r="19" spans="1:3" ht="26.25" customHeight="1">
      <c r="A19" s="17" t="s">
        <v>80</v>
      </c>
      <c r="B19" s="39" t="s">
        <v>81</v>
      </c>
      <c r="C19" s="33">
        <v>2000</v>
      </c>
    </row>
    <row r="20" spans="1:3" ht="25.5">
      <c r="A20" s="15" t="s">
        <v>18</v>
      </c>
      <c r="B20" s="20" t="s">
        <v>19</v>
      </c>
      <c r="C20" s="32">
        <f>C21</f>
        <v>1110800</v>
      </c>
    </row>
    <row r="21" spans="1:3" ht="25.5">
      <c r="A21" s="17" t="s">
        <v>21</v>
      </c>
      <c r="B21" s="19" t="s">
        <v>99</v>
      </c>
      <c r="C21" s="33">
        <f>C22+C23+C24+C25</f>
        <v>1110800</v>
      </c>
    </row>
    <row r="22" spans="1:3" ht="51">
      <c r="A22" s="17" t="s">
        <v>82</v>
      </c>
      <c r="B22" s="19" t="s">
        <v>83</v>
      </c>
      <c r="C22" s="33">
        <v>402500</v>
      </c>
    </row>
    <row r="23" spans="1:3" ht="63.75">
      <c r="A23" s="17" t="s">
        <v>84</v>
      </c>
      <c r="B23" s="39" t="s">
        <v>85</v>
      </c>
      <c r="C23" s="33">
        <v>2700</v>
      </c>
    </row>
    <row r="24" spans="1:3" ht="51">
      <c r="A24" s="17" t="s">
        <v>86</v>
      </c>
      <c r="B24" s="39" t="s">
        <v>87</v>
      </c>
      <c r="C24" s="33">
        <v>780500</v>
      </c>
    </row>
    <row r="25" spans="1:3" ht="51">
      <c r="A25" s="17" t="s">
        <v>88</v>
      </c>
      <c r="B25" s="39" t="s">
        <v>89</v>
      </c>
      <c r="C25" s="33">
        <v>-74900</v>
      </c>
    </row>
    <row r="26" spans="1:3" ht="12.75">
      <c r="A26" s="15" t="s">
        <v>8</v>
      </c>
      <c r="B26" s="16" t="s">
        <v>9</v>
      </c>
      <c r="C26" s="32">
        <f>C28+C29</f>
        <v>1144700</v>
      </c>
    </row>
    <row r="27" spans="1:3" ht="12.75">
      <c r="A27" s="17" t="s">
        <v>35</v>
      </c>
      <c r="B27" s="18" t="s">
        <v>36</v>
      </c>
      <c r="C27" s="35">
        <f>C28</f>
        <v>461400</v>
      </c>
    </row>
    <row r="28" spans="1:3" ht="24" customHeight="1">
      <c r="A28" s="17" t="s">
        <v>31</v>
      </c>
      <c r="B28" s="19" t="s">
        <v>26</v>
      </c>
      <c r="C28" s="33">
        <v>461400</v>
      </c>
    </row>
    <row r="29" spans="1:3" ht="12.75">
      <c r="A29" s="17" t="s">
        <v>37</v>
      </c>
      <c r="B29" s="19" t="s">
        <v>24</v>
      </c>
      <c r="C29" s="34">
        <f>C30+C32</f>
        <v>683300</v>
      </c>
    </row>
    <row r="30" spans="1:3" ht="12.75">
      <c r="A30" s="17" t="s">
        <v>38</v>
      </c>
      <c r="B30" s="21" t="s">
        <v>39</v>
      </c>
      <c r="C30" s="35">
        <f>C31</f>
        <v>400000</v>
      </c>
    </row>
    <row r="31" spans="1:3" ht="25.5">
      <c r="A31" s="22" t="s">
        <v>30</v>
      </c>
      <c r="B31" s="21" t="s">
        <v>28</v>
      </c>
      <c r="C31" s="35">
        <v>400000</v>
      </c>
    </row>
    <row r="32" spans="1:3" ht="12.75">
      <c r="A32" s="22" t="s">
        <v>40</v>
      </c>
      <c r="B32" s="21" t="s">
        <v>41</v>
      </c>
      <c r="C32" s="35">
        <f>C33</f>
        <v>283300</v>
      </c>
    </row>
    <row r="33" spans="1:3" ht="25.5">
      <c r="A33" s="22" t="s">
        <v>29</v>
      </c>
      <c r="B33" s="21" t="s">
        <v>27</v>
      </c>
      <c r="C33" s="35">
        <v>283300</v>
      </c>
    </row>
    <row r="34" spans="1:3" ht="25.5">
      <c r="A34" s="23" t="s">
        <v>10</v>
      </c>
      <c r="B34" s="24" t="s">
        <v>11</v>
      </c>
      <c r="C34" s="36">
        <f>C35+C42</f>
        <v>597500</v>
      </c>
    </row>
    <row r="35" spans="1:3" ht="25.5">
      <c r="A35" s="60" t="s">
        <v>42</v>
      </c>
      <c r="B35" s="25" t="s">
        <v>43</v>
      </c>
      <c r="C35" s="56">
        <f>C37</f>
        <v>566700</v>
      </c>
    </row>
    <row r="36" spans="1:3" ht="51">
      <c r="A36" s="53"/>
      <c r="B36" s="26" t="s">
        <v>44</v>
      </c>
      <c r="C36" s="57"/>
    </row>
    <row r="37" spans="1:3" ht="12.75">
      <c r="A37" s="52" t="s">
        <v>32</v>
      </c>
      <c r="B37" s="54" t="s">
        <v>76</v>
      </c>
      <c r="C37" s="56">
        <v>566700</v>
      </c>
    </row>
    <row r="38" spans="1:3" ht="12.75">
      <c r="A38" s="53"/>
      <c r="B38" s="55"/>
      <c r="C38" s="57"/>
    </row>
    <row r="39" spans="1:3" ht="51">
      <c r="A39" s="27" t="s">
        <v>71</v>
      </c>
      <c r="B39" s="28" t="s">
        <v>75</v>
      </c>
      <c r="C39" s="37">
        <v>0</v>
      </c>
    </row>
    <row r="40" spans="1:3" ht="38.25">
      <c r="A40" s="58" t="s">
        <v>70</v>
      </c>
      <c r="B40" s="21" t="s">
        <v>68</v>
      </c>
      <c r="C40" s="48">
        <v>0</v>
      </c>
    </row>
    <row r="41" spans="1:3" ht="25.5">
      <c r="A41" s="59"/>
      <c r="B41" s="29" t="s">
        <v>69</v>
      </c>
      <c r="C41" s="49"/>
    </row>
    <row r="42" spans="1:3" ht="51">
      <c r="A42" s="27" t="s">
        <v>33</v>
      </c>
      <c r="B42" s="29" t="s">
        <v>45</v>
      </c>
      <c r="C42" s="37">
        <v>30800</v>
      </c>
    </row>
    <row r="43" spans="1:3" ht="25.5">
      <c r="A43" s="30" t="s">
        <v>46</v>
      </c>
      <c r="B43" s="31" t="s">
        <v>47</v>
      </c>
      <c r="C43" s="38">
        <f>C44+C46</f>
        <v>0</v>
      </c>
    </row>
    <row r="44" spans="1:3" ht="12.75">
      <c r="A44" s="27" t="s">
        <v>48</v>
      </c>
      <c r="B44" s="29" t="s">
        <v>49</v>
      </c>
      <c r="C44" s="37">
        <f>C45</f>
        <v>0</v>
      </c>
    </row>
    <row r="45" spans="1:3" ht="25.5">
      <c r="A45" s="27" t="s">
        <v>50</v>
      </c>
      <c r="B45" s="29" t="s">
        <v>96</v>
      </c>
      <c r="C45" s="37">
        <v>0</v>
      </c>
    </row>
    <row r="46" spans="1:3" ht="12.75">
      <c r="A46" s="27" t="s">
        <v>51</v>
      </c>
      <c r="B46" s="29" t="s">
        <v>52</v>
      </c>
      <c r="C46" s="37">
        <f>C47</f>
        <v>0</v>
      </c>
    </row>
    <row r="47" spans="1:3" ht="12.75">
      <c r="A47" s="27" t="s">
        <v>53</v>
      </c>
      <c r="B47" s="29" t="s">
        <v>54</v>
      </c>
      <c r="C47" s="37">
        <v>0</v>
      </c>
    </row>
    <row r="48" spans="1:3" ht="12.75">
      <c r="A48" s="30" t="s">
        <v>13</v>
      </c>
      <c r="B48" s="31" t="s">
        <v>14</v>
      </c>
      <c r="C48" s="38">
        <f>C49</f>
        <v>0</v>
      </c>
    </row>
    <row r="49" spans="1:3" ht="38.25">
      <c r="A49" s="46" t="s">
        <v>57</v>
      </c>
      <c r="B49" s="44" t="s">
        <v>55</v>
      </c>
      <c r="C49" s="48">
        <f>C53+C56</f>
        <v>0</v>
      </c>
    </row>
    <row r="50" spans="1:3" ht="25.5">
      <c r="A50" s="47"/>
      <c r="B50" s="29" t="s">
        <v>56</v>
      </c>
      <c r="C50" s="49"/>
    </row>
    <row r="51" spans="1:3" ht="12.75" hidden="1">
      <c r="A51" s="58" t="s">
        <v>91</v>
      </c>
      <c r="B51" s="21"/>
      <c r="C51" s="41"/>
    </row>
    <row r="52" spans="1:3" ht="73.5" customHeight="1">
      <c r="A52" s="59"/>
      <c r="B52" s="44" t="s">
        <v>93</v>
      </c>
      <c r="C52" s="42">
        <v>0</v>
      </c>
    </row>
    <row r="53" spans="1:6" ht="51">
      <c r="A53" s="46" t="s">
        <v>90</v>
      </c>
      <c r="B53" s="21" t="s">
        <v>60</v>
      </c>
      <c r="C53" s="48">
        <v>0</v>
      </c>
      <c r="F53" s="10"/>
    </row>
    <row r="54" spans="1:3" ht="12.75">
      <c r="A54" s="47"/>
      <c r="B54" s="29" t="s">
        <v>58</v>
      </c>
      <c r="C54" s="49"/>
    </row>
    <row r="55" spans="1:3" ht="63.75">
      <c r="A55" s="45" t="s">
        <v>92</v>
      </c>
      <c r="B55" s="43" t="s">
        <v>94</v>
      </c>
      <c r="C55" s="41">
        <v>0</v>
      </c>
    </row>
    <row r="56" spans="1:3" ht="51">
      <c r="A56" s="46" t="s">
        <v>59</v>
      </c>
      <c r="B56" s="21" t="s">
        <v>61</v>
      </c>
      <c r="C56" s="48">
        <v>0</v>
      </c>
    </row>
    <row r="57" spans="1:3" ht="12.75">
      <c r="A57" s="47"/>
      <c r="B57" s="29" t="s">
        <v>62</v>
      </c>
      <c r="C57" s="49"/>
    </row>
    <row r="58" spans="1:3" ht="12.75">
      <c r="A58" s="30" t="s">
        <v>63</v>
      </c>
      <c r="B58" s="31" t="s">
        <v>64</v>
      </c>
      <c r="C58" s="38">
        <f>C59</f>
        <v>0</v>
      </c>
    </row>
    <row r="59" spans="1:3" ht="12.75">
      <c r="A59" s="27" t="s">
        <v>97</v>
      </c>
      <c r="B59" s="29" t="s">
        <v>67</v>
      </c>
      <c r="C59" s="37">
        <f>C60</f>
        <v>0</v>
      </c>
    </row>
    <row r="60" spans="1:3" ht="12" customHeight="1">
      <c r="A60" s="27" t="s">
        <v>65</v>
      </c>
      <c r="B60" s="29" t="s">
        <v>66</v>
      </c>
      <c r="C60" s="37">
        <v>0</v>
      </c>
    </row>
    <row r="61" spans="1:3" ht="12.75">
      <c r="A61" s="27" t="s">
        <v>72</v>
      </c>
      <c r="B61" s="29" t="s">
        <v>64</v>
      </c>
      <c r="C61" s="37">
        <v>0</v>
      </c>
    </row>
    <row r="62" spans="1:3" ht="12.75">
      <c r="A62" s="27" t="s">
        <v>73</v>
      </c>
      <c r="B62" s="29" t="s">
        <v>74</v>
      </c>
      <c r="C62" s="37">
        <v>0</v>
      </c>
    </row>
    <row r="63" spans="1:3" ht="12.75" hidden="1">
      <c r="A63" s="7" t="s">
        <v>13</v>
      </c>
      <c r="B63" s="8" t="s">
        <v>14</v>
      </c>
      <c r="C63" s="5">
        <f>C64</f>
        <v>0</v>
      </c>
    </row>
    <row r="64" spans="1:3" ht="33.75" hidden="1">
      <c r="A64" s="9" t="s">
        <v>15</v>
      </c>
      <c r="B64" s="3" t="s">
        <v>16</v>
      </c>
      <c r="C64" s="6">
        <f>C65</f>
        <v>0</v>
      </c>
    </row>
    <row r="65" spans="1:3" ht="22.5" hidden="1">
      <c r="A65" s="9" t="s">
        <v>12</v>
      </c>
      <c r="B65" s="3" t="s">
        <v>17</v>
      </c>
      <c r="C65" s="6"/>
    </row>
  </sheetData>
  <sheetProtection/>
  <mergeCells count="23">
    <mergeCell ref="A35:A36"/>
    <mergeCell ref="A10:C10"/>
    <mergeCell ref="B1:C1"/>
    <mergeCell ref="B2:C2"/>
    <mergeCell ref="B3:C3"/>
    <mergeCell ref="B4:C4"/>
    <mergeCell ref="B5:C5"/>
    <mergeCell ref="B6:C6"/>
    <mergeCell ref="B7:C7"/>
    <mergeCell ref="B8:C8"/>
    <mergeCell ref="A56:A57"/>
    <mergeCell ref="C56:C57"/>
    <mergeCell ref="A37:A38"/>
    <mergeCell ref="B37:B38"/>
    <mergeCell ref="C37:C38"/>
    <mergeCell ref="A40:A41"/>
    <mergeCell ref="A51:A52"/>
    <mergeCell ref="C35:C36"/>
    <mergeCell ref="A53:A54"/>
    <mergeCell ref="C53:C54"/>
    <mergeCell ref="A49:A50"/>
    <mergeCell ref="C49:C50"/>
    <mergeCell ref="C40:C41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GL_02_03_2016</cp:lastModifiedBy>
  <cp:lastPrinted>2019-11-08T12:53:08Z</cp:lastPrinted>
  <dcterms:created xsi:type="dcterms:W3CDTF">2007-11-09T07:33:13Z</dcterms:created>
  <dcterms:modified xsi:type="dcterms:W3CDTF">2019-12-26T09:01:41Z</dcterms:modified>
  <cp:category/>
  <cp:version/>
  <cp:contentType/>
  <cp:contentStatus/>
</cp:coreProperties>
</file>