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<sst xmlns="http://schemas.openxmlformats.org/spreadsheetml/2006/main" count="115" uniqueCount="110">
  <si>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</si>
  <si>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</si>
  <si>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</si>
  <si>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</si>
  <si>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</si>
  <si>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</si>
  <si>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</si>
  <si>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</si>
  <si>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</si>
  <si>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</si>
  <si>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</si>
  <si>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</si>
  <si>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</si>
  <si>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</si>
  <si>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</si>
  <si>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</si>
  <si>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</si>
  <si>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</si>
  <si>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</si>
  <si>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</si>
  <si>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</si>
  <si>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</si>
  <si>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</si>
  <si>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</si>
  <si>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</si>
  <si>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</si>
  <si>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</si>
  <si>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</si>
  <si>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</si>
  <si>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</si>
  <si>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</si>
  <si>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</si>
  <si>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</si>
  <si>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</si>
  <si>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</si>
  <si>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</si>
  <si>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</si>
  <si>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</si>
  <si>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</si>
  <si>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</si>
  <si>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</si>
  <si>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</si>
  <si>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</si>
  <si>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</si>
  <si>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</si>
  <si>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</si>
  <si>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</si>
  <si>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</si>
  <si>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</si>
  <si>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</si>
  <si>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</si>
  <si>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</si>
  <si>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</si>
  <si>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1 13 01995 13 0000 130</t>
  </si>
  <si>
    <t>1 13 02000 00 0000 130</t>
  </si>
  <si>
    <t>1 13 02995 13 0000 130</t>
  </si>
  <si>
    <t>Прочие доходы от компенсации  затрат бюджетов городских поселений</t>
  </si>
  <si>
    <t>1 14 02000 000 0000 000</t>
  </si>
  <si>
    <t>1 1402052 13 0000 410</t>
  </si>
  <si>
    <t>1 14 02052 13 0000 440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</si>
  <si>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</si>
  <si>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</si>
  <si>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</si>
  <si>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</si>
  <si>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</si>
  <si>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</si>
  <si>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</si>
  <si>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</si>
  <si>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</si>
  <si>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</si>
  <si>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</si>
  <si>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</si>
  <si>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</si>
  <si>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</si>
  <si>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</si>
  <si>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</si>
  <si>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</si>
  <si>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</si>
  <si>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Приложение 6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</si>
  <si>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</si>
  <si>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</si>
  <si>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</si>
  <si>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</si>
  <si>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</si>
  <si>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</si>
  <si>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</si>
  <si>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</si>
  <si>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</si>
  <si>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</si>
  <si>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2019 год</t>
  </si>
  <si>
    <t xml:space="preserve">от 26.12.2018 №39 "О бюджете Монастырщинского </t>
  </si>
  <si>
    <t>городского поселения Монастырщинского района</t>
  </si>
  <si>
    <t xml:space="preserve">Смоленской области на 2019 год и на  плановый                                                                                                                                                                                                                           период 2020 и 2021 годов", в редакции решения </t>
  </si>
  <si>
    <t>от 19.03.2019 №2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</si>
  <si>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</si>
  <si>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</si>
  <si>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</si>
  <si>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</si>
  <si>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</si>
  <si>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</si>
  <si>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</si>
  <si>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</si>
  <si>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</si>
  <si>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</si>
  <si>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1 1402050 13 0000 410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</si>
  <si>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</si>
  <si>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</si>
  <si>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оказания платных услуг (работ)</t>
  </si>
  <si>
    <t>Прочие дохорды от оказания платных услуг (работ) получателями средств бюджетов городских поселений</t>
  </si>
  <si>
    <t>Доходы от компесации затрат государства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</si>
</sst>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1" fillId="0" borderId="15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120" zoomScaleSheetLayoutView="120" zoomScalePageLayoutView="0" workbookViewId="0" topLeftCell="A1">
      <selection activeCell="B48" sqref="B48"/>
    </sheetView>
  </sheetViews>
  <sheetFormatPr defaultColWidth="9.00390625" defaultRowHeight="12.75"/>
  <cols>
    <col min="1" max="1" width="24.375" style="0" customWidth="1"/>
    <col min="2" max="2" width="69.375" style="0" customWidth="1"/>
    <col min="3" max="3" width="18.125" style="0" customWidth="1"/>
  </cols>
  <sheetData>
    <row r="1" spans="1:3" ht="12.75">
      <c r="A1" s="1"/>
      <c r="B1" s="1"/>
      <c r="C1" s="2" t="s">
        <v>78</v>
      </c>
    </row>
    <row r="2" spans="1:3" ht="12.75">
      <c r="A2" s="1"/>
      <c r="B2" s="58" t="s">
        <v>0</v>
      </c>
      <c r="C2" s="58"/>
    </row>
    <row r="3" spans="1:3" ht="12.75">
      <c r="A3" s="1"/>
      <c r="B3" s="58" t="s">
        <v>30</v>
      </c>
      <c r="C3" s="58"/>
    </row>
    <row r="4" spans="1:3" ht="12.75">
      <c r="A4" s="1"/>
      <c r="B4" s="58" t="s">
        <v>15</v>
      </c>
      <c r="C4" s="58"/>
    </row>
    <row r="5" spans="1:3" ht="12.75">
      <c r="A5" s="1"/>
      <c r="B5" s="58" t="s">
        <v>90</v>
      </c>
      <c r="C5" s="58"/>
    </row>
    <row r="6" spans="1:3" ht="14.25" customHeight="1">
      <c r="A6" s="1"/>
      <c r="B6" s="58" t="s">
        <v>91</v>
      </c>
      <c r="C6" s="58"/>
    </row>
    <row r="7" spans="1:3" ht="27" customHeight="1">
      <c r="A7" s="1"/>
      <c r="B7" s="59" t="s">
        <v>92</v>
      </c>
      <c r="C7" s="59"/>
    </row>
    <row r="8" spans="1:3" ht="12.75">
      <c r="A8" s="1"/>
      <c r="B8" s="58" t="s">
        <v>93</v>
      </c>
      <c r="C8" s="58"/>
    </row>
    <row r="9" spans="1:3" ht="12.75">
      <c r="A9" s="1"/>
      <c r="B9" s="2"/>
      <c r="C9" s="2"/>
    </row>
    <row r="10" spans="1:3" ht="69.75" customHeight="1">
      <c r="A10" s="57" t="s">
        <v>89</v>
      </c>
      <c r="B10" s="57"/>
      <c r="C10" s="57"/>
    </row>
    <row r="11" spans="1:3" ht="10.5" customHeight="1">
      <c r="A11" s="1"/>
      <c r="B11" s="1"/>
      <c r="C11" s="2" t="s">
        <v>2</v>
      </c>
    </row>
    <row r="12" spans="1:3" ht="12.75">
      <c r="A12" s="11" t="s">
        <v>27</v>
      </c>
      <c r="B12" s="12" t="s">
        <v>28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37" t="s">
        <v>3</v>
      </c>
      <c r="B14" s="27" t="s">
        <v>24</v>
      </c>
      <c r="C14" s="21">
        <f>C37+C29+C20+C15++C44</f>
        <v>8213000</v>
      </c>
    </row>
    <row r="15" spans="1:3" ht="12.75">
      <c r="A15" s="38" t="s">
        <v>4</v>
      </c>
      <c r="B15" s="28" t="s">
        <v>5</v>
      </c>
      <c r="C15" s="14">
        <f>C16</f>
        <v>3743100</v>
      </c>
    </row>
    <row r="16" spans="1:3" ht="12.75">
      <c r="A16" s="39" t="s">
        <v>6</v>
      </c>
      <c r="B16" s="23" t="s">
        <v>7</v>
      </c>
      <c r="C16" s="15">
        <f>C17+C18+C19</f>
        <v>3743100</v>
      </c>
    </row>
    <row r="17" spans="1:3" ht="51">
      <c r="A17" s="39" t="s">
        <v>39</v>
      </c>
      <c r="B17" s="29" t="s">
        <v>40</v>
      </c>
      <c r="C17" s="15">
        <v>3724000</v>
      </c>
    </row>
    <row r="18" spans="1:3" ht="76.5">
      <c r="A18" s="39" t="s">
        <v>79</v>
      </c>
      <c r="B18" s="30" t="s">
        <v>99</v>
      </c>
      <c r="C18" s="15">
        <v>17500</v>
      </c>
    </row>
    <row r="19" spans="1:3" ht="25.5">
      <c r="A19" s="39" t="s">
        <v>80</v>
      </c>
      <c r="B19" s="30" t="s">
        <v>81</v>
      </c>
      <c r="C19" s="15">
        <v>1600</v>
      </c>
    </row>
    <row r="20" spans="1:3" ht="25.5">
      <c r="A20" s="38" t="s">
        <v>22</v>
      </c>
      <c r="B20" s="31" t="s">
        <v>23</v>
      </c>
      <c r="C20" s="14">
        <f>C21</f>
        <v>1011500</v>
      </c>
    </row>
    <row r="21" spans="1:3" ht="25.5">
      <c r="A21" s="39" t="s">
        <v>25</v>
      </c>
      <c r="B21" s="29" t="s">
        <v>26</v>
      </c>
      <c r="C21" s="15">
        <f>C22+C23+C24+C25</f>
        <v>1011500</v>
      </c>
    </row>
    <row r="22" spans="1:3" ht="51">
      <c r="A22" s="39" t="s">
        <v>82</v>
      </c>
      <c r="B22" s="29" t="s">
        <v>83</v>
      </c>
      <c r="C22" s="15">
        <v>366600</v>
      </c>
    </row>
    <row r="23" spans="1:3" ht="51">
      <c r="A23" s="39" t="s">
        <v>84</v>
      </c>
      <c r="B23" s="30" t="s">
        <v>100</v>
      </c>
      <c r="C23" s="15">
        <v>2600</v>
      </c>
    </row>
    <row r="24" spans="1:3" ht="51">
      <c r="A24" s="39" t="s">
        <v>85</v>
      </c>
      <c r="B24" s="30" t="s">
        <v>86</v>
      </c>
      <c r="C24" s="15">
        <v>709800</v>
      </c>
    </row>
    <row r="25" spans="1:3" ht="51">
      <c r="A25" s="39" t="s">
        <v>87</v>
      </c>
      <c r="B25" s="30" t="s">
        <v>88</v>
      </c>
      <c r="C25" s="15">
        <v>-67500</v>
      </c>
    </row>
    <row r="26" spans="1:3" ht="12.75">
      <c r="A26" s="38" t="s">
        <v>8</v>
      </c>
      <c r="B26" s="28" t="s">
        <v>9</v>
      </c>
      <c r="C26" s="14">
        <f>C27</f>
        <v>0</v>
      </c>
    </row>
    <row r="27" spans="1:3" ht="12.75">
      <c r="A27" s="39" t="s">
        <v>10</v>
      </c>
      <c r="B27" s="23" t="s">
        <v>11</v>
      </c>
      <c r="C27" s="15">
        <f>C28</f>
        <v>0</v>
      </c>
    </row>
    <row r="28" spans="1:3" ht="12.75">
      <c r="A28" s="39" t="s">
        <v>41</v>
      </c>
      <c r="B28" s="23" t="s">
        <v>11</v>
      </c>
      <c r="C28" s="15">
        <v>0</v>
      </c>
    </row>
    <row r="29" spans="1:3" ht="12.75">
      <c r="A29" s="38" t="s">
        <v>12</v>
      </c>
      <c r="B29" s="28" t="s">
        <v>13</v>
      </c>
      <c r="C29" s="14">
        <f>C31+C32</f>
        <v>1346100</v>
      </c>
    </row>
    <row r="30" spans="1:3" ht="12.75">
      <c r="A30" s="39" t="s">
        <v>42</v>
      </c>
      <c r="B30" s="23" t="s">
        <v>43</v>
      </c>
      <c r="C30" s="15">
        <f>C31</f>
        <v>686000</v>
      </c>
    </row>
    <row r="31" spans="1:3" ht="25.5">
      <c r="A31" s="39" t="s">
        <v>36</v>
      </c>
      <c r="B31" s="29" t="s">
        <v>31</v>
      </c>
      <c r="C31" s="15">
        <v>686000</v>
      </c>
    </row>
    <row r="32" spans="1:3" ht="12.75">
      <c r="A32" s="39" t="s">
        <v>44</v>
      </c>
      <c r="B32" s="29" t="s">
        <v>29</v>
      </c>
      <c r="C32" s="16">
        <f>C33+C35</f>
        <v>660100</v>
      </c>
    </row>
    <row r="33" spans="1:3" ht="12.75">
      <c r="A33" s="39" t="s">
        <v>45</v>
      </c>
      <c r="B33" s="32" t="s">
        <v>46</v>
      </c>
      <c r="C33" s="17">
        <f>C34</f>
        <v>300000</v>
      </c>
    </row>
    <row r="34" spans="1:3" ht="25.5">
      <c r="A34" s="40" t="s">
        <v>35</v>
      </c>
      <c r="B34" s="32" t="s">
        <v>33</v>
      </c>
      <c r="C34" s="17">
        <v>300000</v>
      </c>
    </row>
    <row r="35" spans="1:3" ht="12.75">
      <c r="A35" s="40" t="s">
        <v>47</v>
      </c>
      <c r="B35" s="32" t="s">
        <v>48</v>
      </c>
      <c r="C35" s="17">
        <f>C36</f>
        <v>360100</v>
      </c>
    </row>
    <row r="36" spans="1:3" ht="25.5">
      <c r="A36" s="40" t="s">
        <v>34</v>
      </c>
      <c r="B36" s="32" t="s">
        <v>32</v>
      </c>
      <c r="C36" s="17">
        <v>360100</v>
      </c>
    </row>
    <row r="37" spans="1:3" ht="25.5">
      <c r="A37" s="41" t="s">
        <v>14</v>
      </c>
      <c r="B37" s="33" t="s">
        <v>101</v>
      </c>
      <c r="C37" s="18">
        <f>C38+C43</f>
        <v>867300</v>
      </c>
    </row>
    <row r="38" spans="1:3" ht="76.5" customHeight="1">
      <c r="A38" s="39" t="s">
        <v>49</v>
      </c>
      <c r="B38" s="30" t="s">
        <v>94</v>
      </c>
      <c r="C38" s="22">
        <f>C39</f>
        <v>837600</v>
      </c>
    </row>
    <row r="39" spans="1:3" ht="12.75">
      <c r="A39" s="51" t="s">
        <v>37</v>
      </c>
      <c r="B39" s="53" t="s">
        <v>102</v>
      </c>
      <c r="C39" s="55">
        <v>837600</v>
      </c>
    </row>
    <row r="40" spans="1:3" ht="44.25" customHeight="1">
      <c r="A40" s="52"/>
      <c r="B40" s="54"/>
      <c r="C40" s="56"/>
    </row>
    <row r="41" spans="1:3" ht="64.5" customHeight="1">
      <c r="A41" s="42" t="s">
        <v>73</v>
      </c>
      <c r="B41" s="13" t="s">
        <v>77</v>
      </c>
      <c r="C41" s="19">
        <v>0</v>
      </c>
    </row>
    <row r="42" spans="1:3" ht="65.25" customHeight="1">
      <c r="A42" s="39" t="s">
        <v>72</v>
      </c>
      <c r="B42" s="30" t="s">
        <v>95</v>
      </c>
      <c r="C42" s="24">
        <v>0</v>
      </c>
    </row>
    <row r="43" spans="1:3" ht="52.5" customHeight="1">
      <c r="A43" s="42" t="s">
        <v>38</v>
      </c>
      <c r="B43" s="35" t="s">
        <v>50</v>
      </c>
      <c r="C43" s="19">
        <v>29700</v>
      </c>
    </row>
    <row r="44" spans="1:3" ht="12.75">
      <c r="A44" s="43" t="s">
        <v>51</v>
      </c>
      <c r="B44" s="36" t="s">
        <v>103</v>
      </c>
      <c r="C44" s="20">
        <f>C45+C47</f>
        <v>1245000</v>
      </c>
    </row>
    <row r="45" spans="1:3" ht="12.75">
      <c r="A45" s="42" t="s">
        <v>52</v>
      </c>
      <c r="B45" s="35" t="s">
        <v>107</v>
      </c>
      <c r="C45" s="19">
        <f>C46</f>
        <v>0</v>
      </c>
    </row>
    <row r="46" spans="1:3" ht="25.5">
      <c r="A46" s="42" t="s">
        <v>53</v>
      </c>
      <c r="B46" s="35" t="s">
        <v>108</v>
      </c>
      <c r="C46" s="19">
        <v>0</v>
      </c>
    </row>
    <row r="47" spans="1:3" ht="12.75">
      <c r="A47" s="42" t="s">
        <v>54</v>
      </c>
      <c r="B47" s="35" t="s">
        <v>109</v>
      </c>
      <c r="C47" s="19">
        <f>C48</f>
        <v>1245000</v>
      </c>
    </row>
    <row r="48" spans="1:3" ht="12.75">
      <c r="A48" s="42" t="s">
        <v>55</v>
      </c>
      <c r="B48" s="35" t="s">
        <v>56</v>
      </c>
      <c r="C48" s="19">
        <v>1245000</v>
      </c>
    </row>
    <row r="49" spans="1:3" ht="12.75">
      <c r="A49" s="43" t="s">
        <v>17</v>
      </c>
      <c r="B49" s="36" t="s">
        <v>18</v>
      </c>
      <c r="C49" s="20">
        <f>C50</f>
        <v>0</v>
      </c>
    </row>
    <row r="50" spans="1:3" ht="62.25" customHeight="1">
      <c r="A50" s="44" t="s">
        <v>57</v>
      </c>
      <c r="B50" s="30" t="s">
        <v>96</v>
      </c>
      <c r="C50" s="25">
        <f>C52+C54</f>
        <v>0</v>
      </c>
    </row>
    <row r="51" spans="1:3" ht="62.25" customHeight="1">
      <c r="A51" s="44" t="s">
        <v>104</v>
      </c>
      <c r="B51" s="30" t="s">
        <v>105</v>
      </c>
      <c r="C51" s="25">
        <f>C52</f>
        <v>0</v>
      </c>
    </row>
    <row r="52" spans="1:6" ht="67.5" customHeight="1">
      <c r="A52" s="44" t="s">
        <v>58</v>
      </c>
      <c r="B52" s="30" t="s">
        <v>97</v>
      </c>
      <c r="C52" s="25">
        <v>0</v>
      </c>
      <c r="F52" s="10"/>
    </row>
    <row r="53" spans="1:6" ht="67.5" customHeight="1">
      <c r="A53" s="44" t="s">
        <v>106</v>
      </c>
      <c r="B53" s="30" t="s">
        <v>98</v>
      </c>
      <c r="C53" s="26">
        <f>C54</f>
        <v>0</v>
      </c>
      <c r="F53" s="10"/>
    </row>
    <row r="54" spans="1:3" ht="68.25" customHeight="1">
      <c r="A54" s="44" t="s">
        <v>59</v>
      </c>
      <c r="B54" s="30" t="s">
        <v>98</v>
      </c>
      <c r="C54" s="25">
        <v>0</v>
      </c>
    </row>
    <row r="55" spans="1:3" ht="12.75">
      <c r="A55" s="38" t="s">
        <v>60</v>
      </c>
      <c r="B55" s="31" t="s">
        <v>61</v>
      </c>
      <c r="C55" s="15">
        <f>C56</f>
        <v>0</v>
      </c>
    </row>
    <row r="56" spans="1:3" ht="25.5">
      <c r="A56" s="42" t="s">
        <v>62</v>
      </c>
      <c r="B56" s="34" t="s">
        <v>63</v>
      </c>
      <c r="C56" s="19">
        <f>C57</f>
        <v>0</v>
      </c>
    </row>
    <row r="57" spans="1:3" ht="12.75">
      <c r="A57" s="47" t="s">
        <v>64</v>
      </c>
      <c r="B57" s="49" t="s">
        <v>65</v>
      </c>
      <c r="C57" s="45">
        <v>0</v>
      </c>
    </row>
    <row r="58" spans="1:3" ht="12.75">
      <c r="A58" s="48"/>
      <c r="B58" s="50"/>
      <c r="C58" s="46"/>
    </row>
    <row r="59" spans="1:3" ht="12.75">
      <c r="A59" s="43" t="s">
        <v>66</v>
      </c>
      <c r="B59" s="36" t="s">
        <v>67</v>
      </c>
      <c r="C59" s="20">
        <f>C60</f>
        <v>0</v>
      </c>
    </row>
    <row r="60" spans="1:3" ht="12.75">
      <c r="A60" s="42" t="s">
        <v>70</v>
      </c>
      <c r="B60" s="35" t="s">
        <v>71</v>
      </c>
      <c r="C60" s="19">
        <f>C61</f>
        <v>0</v>
      </c>
    </row>
    <row r="61" spans="1:3" ht="12.75">
      <c r="A61" s="42" t="s">
        <v>68</v>
      </c>
      <c r="B61" s="35" t="s">
        <v>69</v>
      </c>
      <c r="C61" s="19">
        <v>0</v>
      </c>
    </row>
    <row r="62" spans="1:3" ht="12.75">
      <c r="A62" s="42" t="s">
        <v>74</v>
      </c>
      <c r="B62" s="35" t="s">
        <v>67</v>
      </c>
      <c r="C62" s="19">
        <v>0</v>
      </c>
    </row>
    <row r="63" spans="1:3" ht="12.75">
      <c r="A63" s="42" t="s">
        <v>75</v>
      </c>
      <c r="B63" s="35" t="s">
        <v>76</v>
      </c>
      <c r="C63" s="19">
        <v>0</v>
      </c>
    </row>
    <row r="64" spans="1:3" ht="12.75" hidden="1">
      <c r="A64" s="7" t="s">
        <v>17</v>
      </c>
      <c r="B64" s="8" t="s">
        <v>18</v>
      </c>
      <c r="C64" s="5">
        <f>C65</f>
        <v>0</v>
      </c>
    </row>
    <row r="65" spans="1:3" ht="22.5" hidden="1">
      <c r="A65" s="9" t="s">
        <v>19</v>
      </c>
      <c r="B65" s="3" t="s">
        <v>20</v>
      </c>
      <c r="C65" s="6">
        <f>C66</f>
        <v>0</v>
      </c>
    </row>
    <row r="66" spans="1:3" ht="22.5" hidden="1">
      <c r="A66" s="9" t="s">
        <v>16</v>
      </c>
      <c r="B66" s="3" t="s">
        <v>21</v>
      </c>
      <c r="C66" s="6"/>
    </row>
  </sheetData>
  <sheetProtection/>
  <mergeCells count="14">
    <mergeCell ref="A10:C10"/>
    <mergeCell ref="B2:C2"/>
    <mergeCell ref="B5:C5"/>
    <mergeCell ref="B6:C6"/>
    <mergeCell ref="B7:C7"/>
    <mergeCell ref="B3:C3"/>
    <mergeCell ref="B4:C4"/>
    <mergeCell ref="B8:C8"/>
    <mergeCell ref="C57:C58"/>
    <mergeCell ref="A57:A58"/>
    <mergeCell ref="B57:B58"/>
    <mergeCell ref="A39:A40"/>
    <mergeCell ref="B39:B40"/>
    <mergeCell ref="C39:C4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GL_10_12_2018</cp:lastModifiedBy>
  <cp:lastPrinted>2019-05-24T07:14:49Z</cp:lastPrinted>
  <dcterms:created xsi:type="dcterms:W3CDTF">2007-11-09T07:33:13Z</dcterms:created>
  <dcterms:modified xsi:type="dcterms:W3CDTF">2019-05-24T12:05:56Z</dcterms:modified>
  <cp:category/>
  <cp:version/>
  <cp:contentType/>
  <cp:contentStatus/>
</cp:coreProperties>
</file>