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'Александровское'!$A$1:$C$71</definedName>
  </definedNames>
  <calcPr fullCalcOnLoad="1"/>
</workbook>
</file>

<file path=xl/sharedStrings.xml><?xml version="1.0" encoding="utf-8"?>
<sst xmlns="http://schemas.openxmlformats.org/spreadsheetml/2006/main" count="120" uniqueCount="115">
  <si>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</si>
  <si>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</si>
  <si>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</si>
  <si>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</si>
  <si>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</si>
  <si>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</si>
  <si>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</si>
  <si>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</si>
  <si>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</si>
  <si>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</si>
  <si>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</si>
  <si>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</si>
  <si>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</si>
  <si>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</si>
  <si>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</si>
  <si>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</si>
  <si>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</si>
  <si>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</si>
  <si>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</si>
  <si>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</si>
  <si>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</si>
  <si>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</si>
  <si>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</si>
  <si>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</si>
  <si>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</si>
  <si>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</si>
  <si>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</si>
  <si>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</si>
  <si>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</si>
  <si>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</si>
  <si>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</si>
  <si>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</si>
  <si>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Монастырщинского городского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</si>
  <si>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</si>
  <si>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</si>
  <si>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</si>
  <si>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1 06 06043 13 0000 110 </t>
  </si>
  <si>
    <t>1 06 06033 13 0000 110</t>
  </si>
  <si>
    <t>1 06 01030 13 0000 110</t>
  </si>
  <si>
    <t>1 11 05013 13 0000 120</t>
  </si>
  <si>
    <t>1 11 05035 13 0000 120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</si>
  <si>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</si>
  <si>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</si>
  <si>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</si>
  <si>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</si>
  <si>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</si>
  <si>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</si>
  <si>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</si>
  <si>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</si>
  <si>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</si>
  <si>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</si>
  <si>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</si>
  <si>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 xml:space="preserve">Доходы, получаемые в виде арендной либо иной платы за передачу в безвозмездное 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</si>
  <si>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</si>
  <si>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"О бюджете Монастырщинского городского</t>
  </si>
  <si>
    <t>Доходы от сдачи в аренду имущества, находящегося в оперативном управление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</si>
  <si>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</si>
  <si>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</si>
  <si>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</si>
  <si>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</si>
  <si>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1 13 01995 13 0000 130</t>
  </si>
  <si>
    <t>Прочие дохорды от оказания платных услуг (работ0 получателями средств бюджетов городских поселений</t>
  </si>
  <si>
    <t>1 13 02000 00 0000 130</t>
  </si>
  <si>
    <t>Доходы от компесации затрат госкдарства</t>
  </si>
  <si>
    <t>1 13 02995 13 0000 130</t>
  </si>
  <si>
    <t>Прочие доходы от компенсации  затрат бюджетов городских поселений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</si>
  <si>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</si>
  <si>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</si>
  <si>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</si>
  <si>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1 1402052 13 0000 410</t>
  </si>
  <si>
    <t>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</si>
  <si>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</si>
  <si>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</si>
  <si>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</si>
  <si>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</si>
  <si>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</si>
  <si>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</si>
  <si>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</si>
  <si>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</si>
  <si>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</si>
  <si>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</si>
  <si>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</si>
  <si>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</si>
  <si>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 xml:space="preserve">Прочие поступления от денежных взысканий (штрафов) и иных сумм в возмещение ущерба, зачисляемые в бюджеты </t>
  </si>
  <si>
    <t>городских поселений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</si>
  <si>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</si>
  <si>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</si>
  <si>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</si>
  <si>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</si>
  <si>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>1 17 0100 00 0000 180</t>
  </si>
  <si>
    <t>Невыясненные поступления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</si>
  <si>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</si>
  <si>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</si>
  <si>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>1 11 05030 00 0000 120</t>
  </si>
  <si>
    <t>1 11 05025 13 0000 120</t>
  </si>
  <si>
    <t>1 17 05000 00 0000 180</t>
  </si>
  <si>
    <t>1 17 05050 13 0000 180</t>
  </si>
  <si>
    <t>Прочие неналоговые доходы бюджетов городских поселений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</si>
  <si>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 муниципальных бюджетных и автономных учреждений)</t>
  </si>
  <si>
    <t>Прогнозируемые доходы бюджета Монастырщинского городского поселения Монастырщинского района Смоленской области за исключением безвозмездных поступлений на 2017 год</t>
  </si>
  <si>
    <t>Приложение 6</t>
  </si>
  <si>
    <t xml:space="preserve">Смоленской области на 2017 год и на  </t>
  </si>
  <si>
    <t>плановый период  2018 и 2019 годов"  от 28.12.2016 №23</t>
  </si>
  <si>
    <t>в редакции решений  от 24.03.2017 №2, от 19.05.2017 №6,</t>
  </si>
  <si>
    <t>от 20.07.2017 №14, от 15.08.2017 №15, от 12.09.2017 №16,</t>
  </si>
  <si>
    <t>от 24.10.2017 №24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</si>
  <si>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</si>
  <si>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</si>
  <si>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1 01 02020 01 0000 110</t>
  </si>
  <si>
    <t>1 01 02030 01 0000 110</t>
  </si>
  <si>
    <t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</si>
  <si>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</t>
  </si>
  <si>
    <t>Доходы от продажи земельных участков, находящихся в государственной и муниципальной собственности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</si>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</sst>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164" fontId="3" fillId="0" borderId="1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left" wrapText="1"/>
    </xf>
    <xf numFmtId="164" fontId="3" fillId="0" borderId="1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left" wrapText="1"/>
    </xf>
    <xf numFmtId="0" fontId="0" fillId="0" borderId="0" xfId="0" applyAlignment="1">
      <alignment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164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49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2" fontId="3" fillId="0" borderId="13" xfId="0" applyNumberFormat="1" applyFont="1" applyBorder="1" applyAlignment="1">
      <alignment horizontal="left" wrapText="1"/>
    </xf>
    <xf numFmtId="2" fontId="0" fillId="0" borderId="12" xfId="0" applyNumberFormat="1" applyBorder="1" applyAlignment="1">
      <alignment horizontal="left" wrapText="1"/>
    </xf>
    <xf numFmtId="49" fontId="3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20" zoomScaleSheetLayoutView="120" zoomScalePageLayoutView="0" workbookViewId="0" topLeftCell="A1">
      <selection activeCell="C17" sqref="C17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100</v>
      </c>
    </row>
    <row r="2" spans="1:3" ht="12.75">
      <c r="A2" s="1"/>
      <c r="B2" s="45" t="s">
        <v>0</v>
      </c>
      <c r="C2" s="45"/>
    </row>
    <row r="3" spans="1:3" ht="12.75">
      <c r="A3" s="1"/>
      <c r="B3" s="45" t="s">
        <v>32</v>
      </c>
      <c r="C3" s="45"/>
    </row>
    <row r="4" spans="1:3" ht="12.75">
      <c r="A4" s="1"/>
      <c r="B4" s="45" t="s">
        <v>17</v>
      </c>
      <c r="C4" s="45"/>
    </row>
    <row r="5" spans="1:3" ht="12.75">
      <c r="A5" s="1"/>
      <c r="B5" s="45" t="s">
        <v>54</v>
      </c>
      <c r="C5" s="45"/>
    </row>
    <row r="6" spans="1:3" ht="12.75">
      <c r="A6" s="1"/>
      <c r="B6" s="45" t="s">
        <v>16</v>
      </c>
      <c r="C6" s="45"/>
    </row>
    <row r="7" spans="1:3" ht="12.75">
      <c r="A7" s="1"/>
      <c r="B7" s="46" t="s">
        <v>101</v>
      </c>
      <c r="C7" s="46"/>
    </row>
    <row r="8" spans="1:3" ht="12.75">
      <c r="A8" s="1"/>
      <c r="B8" s="45" t="s">
        <v>102</v>
      </c>
      <c r="C8" s="45"/>
    </row>
    <row r="9" spans="1:3" ht="12.75">
      <c r="A9" s="1"/>
      <c r="B9" s="45" t="s">
        <v>103</v>
      </c>
      <c r="C9" s="45"/>
    </row>
    <row r="10" spans="1:3" ht="12.75">
      <c r="A10" s="1"/>
      <c r="B10" s="45" t="s">
        <v>104</v>
      </c>
      <c r="C10" s="45"/>
    </row>
    <row r="11" spans="1:3" ht="12.75">
      <c r="A11" s="1"/>
      <c r="B11" s="45" t="s">
        <v>105</v>
      </c>
      <c r="C11" s="45"/>
    </row>
    <row r="12" spans="1:3" ht="69.75" customHeight="1">
      <c r="A12" s="44" t="s">
        <v>99</v>
      </c>
      <c r="B12" s="44"/>
      <c r="C12" s="44"/>
    </row>
    <row r="13" spans="1:3" ht="10.5" customHeight="1">
      <c r="A13" s="1"/>
      <c r="B13" s="1"/>
      <c r="C13" s="2" t="s">
        <v>2</v>
      </c>
    </row>
    <row r="14" spans="1:3" ht="12.75">
      <c r="A14" s="29" t="s">
        <v>29</v>
      </c>
      <c r="B14" s="4" t="s">
        <v>30</v>
      </c>
      <c r="C14" s="5" t="s">
        <v>1</v>
      </c>
    </row>
    <row r="15" spans="1:3" ht="12.75">
      <c r="A15" s="4">
        <v>1</v>
      </c>
      <c r="B15" s="4">
        <v>2</v>
      </c>
      <c r="C15" s="4">
        <v>3</v>
      </c>
    </row>
    <row r="16" spans="1:3" ht="12.75">
      <c r="A16" s="6" t="s">
        <v>3</v>
      </c>
      <c r="B16" s="7" t="s">
        <v>26</v>
      </c>
      <c r="C16" s="8">
        <f>C35+C27+C22+C17+C49</f>
        <v>6337900</v>
      </c>
    </row>
    <row r="17" spans="1:3" ht="12.75">
      <c r="A17" s="9" t="s">
        <v>4</v>
      </c>
      <c r="B17" s="10" t="s">
        <v>5</v>
      </c>
      <c r="C17" s="11">
        <f>C18</f>
        <v>3627500</v>
      </c>
    </row>
    <row r="18" spans="1:3" ht="12.75">
      <c r="A18" s="12" t="s">
        <v>6</v>
      </c>
      <c r="B18" s="13" t="s">
        <v>7</v>
      </c>
      <c r="C18" s="14">
        <f>C19+C20+C21</f>
        <v>3627500</v>
      </c>
    </row>
    <row r="19" spans="1:3" ht="56.25">
      <c r="A19" s="12" t="s">
        <v>41</v>
      </c>
      <c r="B19" s="15" t="s">
        <v>42</v>
      </c>
      <c r="C19" s="14">
        <v>3590200</v>
      </c>
    </row>
    <row r="20" spans="1:3" ht="78.75">
      <c r="A20" s="12" t="s">
        <v>108</v>
      </c>
      <c r="B20" s="52" t="s">
        <v>106</v>
      </c>
      <c r="C20" s="14">
        <v>30000</v>
      </c>
    </row>
    <row r="21" spans="1:3" ht="33.75">
      <c r="A21" s="12" t="s">
        <v>109</v>
      </c>
      <c r="B21" s="52" t="s">
        <v>107</v>
      </c>
      <c r="C21" s="14">
        <v>7300</v>
      </c>
    </row>
    <row r="22" spans="1:3" ht="21.75">
      <c r="A22" s="33" t="s">
        <v>24</v>
      </c>
      <c r="B22" s="34" t="s">
        <v>25</v>
      </c>
      <c r="C22" s="32">
        <f>C23</f>
        <v>741700</v>
      </c>
    </row>
    <row r="23" spans="1:3" ht="22.5">
      <c r="A23" s="12" t="s">
        <v>27</v>
      </c>
      <c r="B23" s="15" t="s">
        <v>28</v>
      </c>
      <c r="C23" s="14">
        <v>741700</v>
      </c>
    </row>
    <row r="24" spans="1:3" ht="12.75">
      <c r="A24" s="9" t="s">
        <v>8</v>
      </c>
      <c r="B24" s="10" t="s">
        <v>9</v>
      </c>
      <c r="C24" s="11">
        <f>C25</f>
        <v>0</v>
      </c>
    </row>
    <row r="25" spans="1:3" ht="12.75">
      <c r="A25" s="12" t="s">
        <v>10</v>
      </c>
      <c r="B25" s="13" t="s">
        <v>11</v>
      </c>
      <c r="C25" s="14">
        <f>C26</f>
        <v>0</v>
      </c>
    </row>
    <row r="26" spans="1:3" ht="12.75">
      <c r="A26" s="12" t="s">
        <v>43</v>
      </c>
      <c r="B26" s="13" t="s">
        <v>11</v>
      </c>
      <c r="C26" s="14">
        <v>0</v>
      </c>
    </row>
    <row r="27" spans="1:3" ht="12.75">
      <c r="A27" s="9" t="s">
        <v>12</v>
      </c>
      <c r="B27" s="10" t="s">
        <v>13</v>
      </c>
      <c r="C27" s="11">
        <f>C29+C30</f>
        <v>1306100</v>
      </c>
    </row>
    <row r="28" spans="1:3" ht="12.75">
      <c r="A28" s="12" t="s">
        <v>44</v>
      </c>
      <c r="B28" s="13" t="s">
        <v>45</v>
      </c>
      <c r="C28" s="14">
        <f>C29</f>
        <v>450000</v>
      </c>
    </row>
    <row r="29" spans="1:3" ht="33.75">
      <c r="A29" s="12" t="s">
        <v>38</v>
      </c>
      <c r="B29" s="15" t="s">
        <v>33</v>
      </c>
      <c r="C29" s="14">
        <v>450000</v>
      </c>
    </row>
    <row r="30" spans="1:3" ht="12.75">
      <c r="A30" s="12" t="s">
        <v>46</v>
      </c>
      <c r="B30" s="15" t="s">
        <v>31</v>
      </c>
      <c r="C30" s="16">
        <f>C31+C33</f>
        <v>856100</v>
      </c>
    </row>
    <row r="31" spans="1:3" ht="12.75">
      <c r="A31" s="12" t="s">
        <v>47</v>
      </c>
      <c r="B31" s="21" t="s">
        <v>48</v>
      </c>
      <c r="C31" s="30">
        <f>C32</f>
        <v>257000</v>
      </c>
    </row>
    <row r="32" spans="1:3" ht="22.5">
      <c r="A32" s="20" t="s">
        <v>37</v>
      </c>
      <c r="B32" s="21" t="s">
        <v>35</v>
      </c>
      <c r="C32" s="30">
        <v>257000</v>
      </c>
    </row>
    <row r="33" spans="1:3" ht="12.75">
      <c r="A33" s="20" t="s">
        <v>49</v>
      </c>
      <c r="B33" s="21" t="s">
        <v>50</v>
      </c>
      <c r="C33" s="30">
        <f>C34</f>
        <v>599100</v>
      </c>
    </row>
    <row r="34" spans="1:3" ht="22.5">
      <c r="A34" s="20" t="s">
        <v>36</v>
      </c>
      <c r="B34" s="21" t="s">
        <v>34</v>
      </c>
      <c r="C34" s="30">
        <v>599100</v>
      </c>
    </row>
    <row r="35" spans="1:3" ht="21.75">
      <c r="A35" s="17" t="s">
        <v>14</v>
      </c>
      <c r="B35" s="18" t="s">
        <v>15</v>
      </c>
      <c r="C35" s="19">
        <f>C36+C43</f>
        <v>641100</v>
      </c>
    </row>
    <row r="36" spans="1:3" ht="33" customHeight="1">
      <c r="A36" s="43" t="s">
        <v>51</v>
      </c>
      <c r="B36" s="37" t="s">
        <v>52</v>
      </c>
      <c r="C36" s="41">
        <f>C38</f>
        <v>641100</v>
      </c>
    </row>
    <row r="37" spans="1:3" ht="45">
      <c r="A37" s="42"/>
      <c r="B37" s="36" t="s">
        <v>53</v>
      </c>
      <c r="C37" s="42"/>
    </row>
    <row r="38" spans="1:3" ht="12.75">
      <c r="A38" s="47" t="s">
        <v>39</v>
      </c>
      <c r="B38" s="53" t="s">
        <v>110</v>
      </c>
      <c r="C38" s="41">
        <v>641100</v>
      </c>
    </row>
    <row r="39" spans="1:3" ht="58.5" customHeight="1">
      <c r="A39" s="42"/>
      <c r="B39" s="54"/>
      <c r="C39" s="42"/>
    </row>
    <row r="40" spans="1:3" ht="56.25">
      <c r="A40" s="22" t="s">
        <v>94</v>
      </c>
      <c r="B40" s="38" t="s">
        <v>98</v>
      </c>
      <c r="C40" s="24">
        <v>0</v>
      </c>
    </row>
    <row r="41" spans="1:3" ht="45">
      <c r="A41" s="48" t="s">
        <v>93</v>
      </c>
      <c r="B41" s="21" t="s">
        <v>91</v>
      </c>
      <c r="C41" s="55" t="s">
        <v>111</v>
      </c>
    </row>
    <row r="42" spans="1:3" ht="22.5">
      <c r="A42" s="49"/>
      <c r="B42" s="23" t="s">
        <v>92</v>
      </c>
      <c r="C42" s="56"/>
    </row>
    <row r="43" spans="1:3" ht="45">
      <c r="A43" s="22" t="s">
        <v>40</v>
      </c>
      <c r="B43" s="23" t="s">
        <v>55</v>
      </c>
      <c r="C43" s="24">
        <v>0</v>
      </c>
    </row>
    <row r="44" spans="1:3" ht="21.75">
      <c r="A44" s="33" t="s">
        <v>56</v>
      </c>
      <c r="B44" s="34" t="s">
        <v>57</v>
      </c>
      <c r="C44" s="32">
        <f>C45+C47</f>
        <v>0</v>
      </c>
    </row>
    <row r="45" spans="1:3" ht="12.75">
      <c r="A45" s="22" t="s">
        <v>58</v>
      </c>
      <c r="B45" s="23" t="s">
        <v>59</v>
      </c>
      <c r="C45" s="24">
        <f>C46</f>
        <v>0</v>
      </c>
    </row>
    <row r="46" spans="1:3" ht="22.5">
      <c r="A46" s="22" t="s">
        <v>60</v>
      </c>
      <c r="B46" s="23" t="s">
        <v>61</v>
      </c>
      <c r="C46" s="24">
        <v>0</v>
      </c>
    </row>
    <row r="47" spans="1:3" ht="12.75">
      <c r="A47" s="22" t="s">
        <v>62</v>
      </c>
      <c r="B47" s="23" t="s">
        <v>63</v>
      </c>
      <c r="C47" s="24">
        <f>C48</f>
        <v>0</v>
      </c>
    </row>
    <row r="48" spans="1:3" ht="22.5">
      <c r="A48" s="22" t="s">
        <v>64</v>
      </c>
      <c r="B48" s="23" t="s">
        <v>65</v>
      </c>
      <c r="C48" s="24">
        <v>0</v>
      </c>
    </row>
    <row r="49" spans="1:3" ht="21.75">
      <c r="A49" s="33" t="s">
        <v>19</v>
      </c>
      <c r="B49" s="34" t="s">
        <v>20</v>
      </c>
      <c r="C49" s="32">
        <f>C56</f>
        <v>21500</v>
      </c>
    </row>
    <row r="50" spans="1:3" ht="33.75">
      <c r="A50" s="48" t="s">
        <v>68</v>
      </c>
      <c r="B50" s="21" t="s">
        <v>66</v>
      </c>
      <c r="C50" s="50">
        <f>C52+C54</f>
        <v>0</v>
      </c>
    </row>
    <row r="51" spans="1:3" ht="22.5">
      <c r="A51" s="49"/>
      <c r="B51" s="23" t="s">
        <v>67</v>
      </c>
      <c r="C51" s="51"/>
    </row>
    <row r="52" spans="1:6" ht="56.25">
      <c r="A52" s="48" t="s">
        <v>69</v>
      </c>
      <c r="B52" s="31" t="s">
        <v>72</v>
      </c>
      <c r="C52" s="50">
        <v>0</v>
      </c>
      <c r="F52" s="35"/>
    </row>
    <row r="53" spans="1:3" ht="12.75">
      <c r="A53" s="49"/>
      <c r="B53" s="31" t="s">
        <v>70</v>
      </c>
      <c r="C53" s="51"/>
    </row>
    <row r="54" spans="1:3" ht="56.25">
      <c r="A54" s="48" t="s">
        <v>71</v>
      </c>
      <c r="B54" s="21" t="s">
        <v>73</v>
      </c>
      <c r="C54" s="50">
        <v>0</v>
      </c>
    </row>
    <row r="55" spans="1:3" ht="12.75">
      <c r="A55" s="49"/>
      <c r="B55" s="23" t="s">
        <v>74</v>
      </c>
      <c r="C55" s="51"/>
    </row>
    <row r="56" spans="1:3" ht="22.5">
      <c r="A56" s="40" t="s">
        <v>21</v>
      </c>
      <c r="B56" s="23" t="s">
        <v>112</v>
      </c>
      <c r="C56" s="39">
        <v>21500</v>
      </c>
    </row>
    <row r="57" spans="1:3" ht="33.75">
      <c r="A57" s="40" t="s">
        <v>113</v>
      </c>
      <c r="B57" s="23" t="s">
        <v>114</v>
      </c>
      <c r="C57" s="39">
        <v>21500</v>
      </c>
    </row>
    <row r="58" spans="1:3" ht="12.75">
      <c r="A58" s="33" t="s">
        <v>75</v>
      </c>
      <c r="B58" s="28" t="s">
        <v>76</v>
      </c>
      <c r="C58" s="24">
        <f>C59+C61</f>
        <v>0</v>
      </c>
    </row>
    <row r="59" spans="1:3" ht="12.75">
      <c r="A59" s="48" t="s">
        <v>77</v>
      </c>
      <c r="B59" s="21" t="s">
        <v>78</v>
      </c>
      <c r="C59" s="50">
        <v>0</v>
      </c>
    </row>
    <row r="60" spans="1:3" ht="22.5">
      <c r="A60" s="49"/>
      <c r="B60" s="23" t="s">
        <v>79</v>
      </c>
      <c r="C60" s="51"/>
    </row>
    <row r="61" spans="1:3" ht="22.5">
      <c r="A61" s="22" t="s">
        <v>80</v>
      </c>
      <c r="B61" s="31" t="s">
        <v>81</v>
      </c>
      <c r="C61" s="24">
        <f>C62</f>
        <v>0</v>
      </c>
    </row>
    <row r="62" spans="1:3" ht="22.5">
      <c r="A62" s="48" t="s">
        <v>82</v>
      </c>
      <c r="B62" s="21" t="s">
        <v>83</v>
      </c>
      <c r="C62" s="50">
        <v>0</v>
      </c>
    </row>
    <row r="63" spans="1:3" ht="12.75">
      <c r="A63" s="49"/>
      <c r="B63" s="23" t="s">
        <v>84</v>
      </c>
      <c r="C63" s="51"/>
    </row>
    <row r="64" spans="1:3" ht="12.75">
      <c r="A64" s="33" t="s">
        <v>85</v>
      </c>
      <c r="B64" s="34" t="s">
        <v>86</v>
      </c>
      <c r="C64" s="32">
        <f>C65</f>
        <v>0</v>
      </c>
    </row>
    <row r="65" spans="1:3" ht="12.75">
      <c r="A65" s="22" t="s">
        <v>89</v>
      </c>
      <c r="B65" s="23" t="s">
        <v>90</v>
      </c>
      <c r="C65" s="24">
        <f>C66</f>
        <v>0</v>
      </c>
    </row>
    <row r="66" spans="1:3" ht="22.5">
      <c r="A66" s="22" t="s">
        <v>87</v>
      </c>
      <c r="B66" s="23" t="s">
        <v>88</v>
      </c>
      <c r="C66" s="24">
        <v>0</v>
      </c>
    </row>
    <row r="67" spans="1:3" ht="12.75">
      <c r="A67" s="22" t="s">
        <v>95</v>
      </c>
      <c r="B67" s="23" t="s">
        <v>86</v>
      </c>
      <c r="C67" s="24">
        <v>0</v>
      </c>
    </row>
    <row r="68" spans="1:3" ht="11.25" customHeight="1">
      <c r="A68" s="22" t="s">
        <v>96</v>
      </c>
      <c r="B68" s="23" t="s">
        <v>97</v>
      </c>
      <c r="C68" s="24">
        <v>0</v>
      </c>
    </row>
    <row r="69" spans="1:3" ht="21.75" hidden="1">
      <c r="A69" s="25" t="s">
        <v>19</v>
      </c>
      <c r="B69" s="26" t="s">
        <v>20</v>
      </c>
      <c r="C69" s="11">
        <f>C70</f>
        <v>0</v>
      </c>
    </row>
    <row r="70" spans="1:3" ht="33.75" hidden="1">
      <c r="A70" s="27" t="s">
        <v>21</v>
      </c>
      <c r="B70" s="3" t="s">
        <v>22</v>
      </c>
      <c r="C70" s="14">
        <f>C71</f>
        <v>0</v>
      </c>
    </row>
    <row r="71" spans="1:3" ht="33.75" hidden="1">
      <c r="A71" s="27" t="s">
        <v>18</v>
      </c>
      <c r="B71" s="3" t="s">
        <v>23</v>
      </c>
      <c r="C71" s="14"/>
    </row>
  </sheetData>
  <sheetProtection/>
  <mergeCells count="28">
    <mergeCell ref="B9:C9"/>
    <mergeCell ref="B10:C10"/>
    <mergeCell ref="B11:C11"/>
    <mergeCell ref="C62:C63"/>
    <mergeCell ref="A62:A63"/>
    <mergeCell ref="C59:C60"/>
    <mergeCell ref="A59:A60"/>
    <mergeCell ref="A54:A55"/>
    <mergeCell ref="C54:C55"/>
    <mergeCell ref="A38:A39"/>
    <mergeCell ref="B38:B39"/>
    <mergeCell ref="C38:C39"/>
    <mergeCell ref="A52:A53"/>
    <mergeCell ref="C52:C53"/>
    <mergeCell ref="A50:A51"/>
    <mergeCell ref="C50:C51"/>
    <mergeCell ref="C41:C42"/>
    <mergeCell ref="A41:A42"/>
    <mergeCell ref="C36:C37"/>
    <mergeCell ref="A36:A37"/>
    <mergeCell ref="A12:C12"/>
    <mergeCell ref="B2:C2"/>
    <mergeCell ref="B5:C5"/>
    <mergeCell ref="B6:C6"/>
    <mergeCell ref="B7:C7"/>
    <mergeCell ref="B3:C3"/>
    <mergeCell ref="B4:C4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 Ольга Геннадьевна</cp:lastModifiedBy>
  <cp:lastPrinted>2017-12-20T14:47:23Z</cp:lastPrinted>
  <dcterms:created xsi:type="dcterms:W3CDTF">2007-11-09T07:33:13Z</dcterms:created>
  <dcterms:modified xsi:type="dcterms:W3CDTF">2017-12-20T14:52:40Z</dcterms:modified>
  <cp:category/>
  <cp:version/>
  <cp:contentType/>
  <cp:contentStatus/>
</cp:coreProperties>
</file>